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What changed in 2026" sheetId="2" state="visible" r:id="rId4"/>
    <sheet name="Transition Checklist" sheetId="3" state="visible" r:id="rId5"/>
    <sheet name="Summary"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<sst xmlns="http://schemas.openxmlformats.org/spreadsheetml/2006/main" count="300" uniqueCount="224">
  <si>
    <t xml:space="preserve">ISO 14001:2026 Transition Checklist</t>
  </si>
  <si>
    <t xml:space="preserve">For Australian and New Zealand organisations already certified to ISO 14001, preparing for the 2026 edition</t>
  </si>
  <si>
    <t xml:space="preserve">streamline.business   |   hello@streamline.business   |   Brisbane 07 3667 8280   |   Sydney 02 8315 7780   |   Melbourne 03 9034 3990</t>
  </si>
  <si>
    <t xml:space="preserve">What this is</t>
  </si>
  <si>
    <t xml:space="preserve">A transition checklist, not a gap analysis. It covers only what changed between ISO 14001:2015 and ISO 14001:2026. It assumes you already hold certification and already conform to the clauses that did not change, so it does not walk the whole standard.</t>
  </si>
  <si>
    <t xml:space="preserve">If you are building an environmental management system from scratch, this is the wrong tool. You need a full gap analysis against every clause.</t>
  </si>
  <si>
    <t xml:space="preserve">Read this before you start: the deadline is set, the Australian edition is not</t>
  </si>
  <si>
    <t xml:space="preserve">ISO 14001:2026 was published internationally on 15 April 2026. Standards Australia has NOT adopted it. As at 23 September 2026 the current Australian and New Zealand standard is still AS/NZS ISO 14001:2016, together with its 2024 amendment.</t>
  </si>
  <si>
    <t xml:space="preserve">Your certificate is issued against the AS/NZS adoption, not against the ISO edition directly. Until Standards Australia publishes an AS/NZS ISO 14001:2026 there is no Australian edition for your certification body to audit you against. That does not put you outside the transition timetable below, which is why the question in the next section matters.</t>
  </si>
  <si>
    <t xml:space="preserve">So why use this now? Because the transition timetable is already set, even though the Australian edition is not. The preparation is the same work either way, and doing it unhurried is far cheaper than doing it against a deadline.</t>
  </si>
  <si>
    <t xml:space="preserve">The transition timetable, confirmed 14 September 2026</t>
  </si>
  <si>
    <t xml:space="preserve">Global ACI published Global ACI-TECH-3-TR 2029-04-30 (M), Transition Requirements for ISO 14001:2026, on 14 September 2026. The three year transition ends on 30 April 2029. Accreditation bodies are to be ready by 31 October 2026, certification bodies submit their transition declaration by 31 January 2027, and accreditation decisions complete by 30 April 2027. From 31 October 2027, new and initial accredited certifications may only be issued to ISO 14001:2026. These requirements are mandatory for Global ACI MRA signatory accreditation bodies and the certification bodies they accredit.</t>
  </si>
  <si>
    <t xml:space="preserve">The awkward part, and the question to put to your certification body. Standards Australia has not adopted the 2026 edition, so AS/NZS ISO 14001:2016 remains the current Australian and New Zealand standard, yet from 31 October 2027 no new accredited certification may be issued to the 2015 edition. Ask your certification body how it intends to certify you against the 2026 edition before that date. Do not assume the absence of an Australian edition means the deadlines do not reach you.</t>
  </si>
  <si>
    <t xml:space="preserve">How to use it</t>
  </si>
  <si>
    <t xml:space="preserve">Work through the Transition Checklist sheet. Fill in only the yellow columns: Status, Gap or action, Owner and Target date. Row 4 is a worked example, in blue. Delete it before you use the sheet in earnest.</t>
  </si>
  <si>
    <t xml:space="preserve">The Summary sheet counts your answers automatically. Take it to your management review.</t>
  </si>
  <si>
    <t xml:space="preserve">Status values</t>
  </si>
  <si>
    <t xml:space="preserve">In place  -  the requirement is already met and you can show evidence today.</t>
  </si>
  <si>
    <t xml:space="preserve">Partial  -  something exists but it would not survive a sample. Most honest answers land here first.</t>
  </si>
  <si>
    <t xml:space="preserve">Gap  -  nothing in the system addresses this yet.</t>
  </si>
  <si>
    <t xml:space="preserve">Not started  -  not yet assessed.</t>
  </si>
  <si>
    <t xml:space="preserve">Not applicable  -  genuinely does not apply to your scope. Record why, because an auditor will ask.</t>
  </si>
  <si>
    <t xml:space="preserve">The change types, and why they matter</t>
  </si>
  <si>
    <t xml:space="preserve">New  -  wording that did not exist in the 2015 edition. This is where the real work is.</t>
  </si>
  <si>
    <t xml:space="preserve">Strengthened  -  the requirement existed but has been expanded, sharpened or moved. Usually evidence work rather than system work.</t>
  </si>
  <si>
    <t xml:space="preserve">Already required  -  in force before the 2026 edition and included here only because it is commonly missed. If this is a gap for you, it has been a gap for a while.</t>
  </si>
  <si>
    <t xml:space="preserve">An honest note on scope</t>
  </si>
  <si>
    <t xml:space="preserve">This checklist paraphrases requirements into audit questions. It is not a copy of the standard and does not reproduce its text. You still need your own licensed copy to check exact wording, and no checklist substitutes for reading it. Note that the clause numbers here are those of ISO 14001:2026, which will differ from the AS/NZS ISO 14001:2016 edition your certificate currently names.</t>
  </si>
  <si>
    <t xml:space="preserve">Prepared by Streamline ISO Consultants from the published text of ISO 14001:2026. Free to use and share. No warranty is given that completing it will produce a particular audit outcome.</t>
  </si>
  <si>
    <t xml:space="preserve">What changed between ISO 14001:2015 and ISO 14001:2026</t>
  </si>
  <si>
    <t xml:space="preserve">The Foreword of the 2026 edition names only two broad changes, which understates the position considerably. The six areas below are drawn from a clause by clause comparison of the requirements text, and are corroborated by ISO's own published summary of the revision.</t>
  </si>
  <si>
    <t xml:space="preserve">Change</t>
  </si>
  <si>
    <t xml:space="preserve">What it means in practice</t>
  </si>
  <si>
    <t xml:space="preserve">Where it lands</t>
  </si>
  <si>
    <t xml:space="preserve">Environmental conditions broadened</t>
  </si>
  <si>
    <t xml:space="preserve">Pollution levels, availability of natural resources, climate change, biodiversity and ecosystem health are now named together as the environmental conditions to consider when determining context. The standalone climate change question introduced by the 2024 amendment has been absorbed into that list rather than sitting on its own.</t>
  </si>
  <si>
    <t xml:space="preserve">4.1, 4.2</t>
  </si>
  <si>
    <t xml:space="preserve">Risks and opportunities get their own subclause</t>
  </si>
  <si>
    <t xml:space="preserve">In 2015 these were determined inside the general planning clause. They now sit in a dedicated subclause, and the risks and opportunities you identify must be available as documented information. Planning action moves down a number as a result.</t>
  </si>
  <si>
    <t xml:space="preserve">6.1.4, 6.1.5</t>
  </si>
  <si>
    <t xml:space="preserve">Planning of changes is a new clause</t>
  </si>
  <si>
    <t xml:space="preserve">Did not exist in ISO 14001:2015. Changes that affect or can affect the environmental management system must be carried out in a planned manner, and managed so the system still achieves its intended outcomes.</t>
  </si>
  <si>
    <t xml:space="preserve">6.3</t>
  </si>
  <si>
    <t xml:space="preserve">Outsourcing widens to externally provided</t>
  </si>
  <si>
    <t xml:space="preserve">The 2015 wording covered outsourced processes. The 2026 wording covers externally provided processes, products and services relevant to the intended outcomes. That reaches considerably further into supply chains and contractor arrangements.</t>
  </si>
  <si>
    <t xml:space="preserve">8.1</t>
  </si>
  <si>
    <t xml:space="preserve">Audit and review tightened</t>
  </si>
  <si>
    <t xml:space="preserve">The internal audit programme itself must now be available as documented information, not just evidence that it ran and what it found. Management review splits into general, inputs and results, which makes it harder to run a review that quietly skips an input.</t>
  </si>
  <si>
    <t xml:space="preserve">9.2.2, 9.3</t>
  </si>
  <si>
    <t xml:space="preserve">Documented information wording changed throughout</t>
  </si>
  <si>
    <t xml:space="preserve">Requirements to maintain or retain documented information become requirements that it shall be available. Subtle on the page, and it does change what an auditor asks you to produce and when.</t>
  </si>
  <si>
    <t xml:space="preserve">Clauses 4 to 10</t>
  </si>
  <si>
    <t xml:space="preserve">Source: ISO 14001:2026, fourth edition, published 15 April 2026, Foreword and requirements text, compared against ISO 14001:2015; corroborated against ISO, "ISO 14001:2026: What's changed and what it means for your business", 28 April 2026. Standards Australia catalogue checked 22 September 2026: AS/NZS ISO 14001:2016 remains current.</t>
  </si>
  <si>
    <t xml:space="preserve">Covers only what changed from ISO 14001:2015. Fill in the yellow columns. Row 4 is a worked example in blue, delete it before you start. Note: Standards Australia has not yet adopted the 2026 edition, so this is preparation rather than a transition you can formally begin.</t>
  </si>
  <si>
    <t xml:space="preserve">Ref</t>
  </si>
  <si>
    <t xml:space="preserve">Theme</t>
  </si>
  <si>
    <t xml:space="preserve">Clause</t>
  </si>
  <si>
    <t xml:space="preserve">What changed in the 2026 edition</t>
  </si>
  <si>
    <t xml:space="preserve">What to check in your system</t>
  </si>
  <si>
    <t xml:space="preserve">Change type</t>
  </si>
  <si>
    <t xml:space="preserve">Evidence an auditor would accept</t>
  </si>
  <si>
    <t xml:space="preserve">Status</t>
  </si>
  <si>
    <t xml:space="preserve">Gap or action required</t>
  </si>
  <si>
    <t xml:space="preserve">Owner</t>
  </si>
  <si>
    <t xml:space="preserve">Target date</t>
  </si>
  <si>
    <t xml:space="preserve">EG</t>
  </si>
  <si>
    <t xml:space="preserve">Environmental context and conditions</t>
  </si>
  <si>
    <t xml:space="preserve">4.1</t>
  </si>
  <si>
    <t xml:space="preserve">The environmental conditions to consider are now named explicitly, including biodiversity and ecosystem health.</t>
  </si>
  <si>
    <t xml:space="preserve">Does the context register name all five conditions, or stop at pollution and resources?</t>
  </si>
  <si>
    <t xml:space="preserve">Strengthened</t>
  </si>
  <si>
    <t xml:space="preserve">Context register naming each condition with a supporting statement and a link through to the aspects register.</t>
  </si>
  <si>
    <t xml:space="preserve">Partial</t>
  </si>
  <si>
    <t xml:space="preserve">Pollution and water are covered. Biodiversity and ecosystem health are not. Add both to the context register and trace at least one through to an aspect.</t>
  </si>
  <si>
    <t xml:space="preserve">EHS Coordinator</t>
  </si>
  <si>
    <t xml:space="preserve">30/11/2026</t>
  </si>
  <si>
    <t xml:space="preserve">T1.1</t>
  </si>
  <si>
    <t xml:space="preserve">The environmental conditions you must consider are now named explicitly: pollution levels, availability of natural resources, climate change, biodiversity and ecosystem health. The 2015 edition required you to consider environmental conditions but did not list them.</t>
  </si>
  <si>
    <t xml:space="preserve">Does your context analysis address all five by name, or does it cover pollution and resources and stop there? Biodiversity and ecosystem health are the two most commonly missing in Australian systems, and they are the two an auditor will now ask about directly.</t>
  </si>
  <si>
    <t xml:space="preserve">A context register or SWOT that names each condition with a supporting statement. For an Australian site this might reference an EPBC Act referral or approval condition, a vegetation management or native title consideration, a water allocation or trade waste agreement, or a local catchment or airshed constraint.</t>
  </si>
  <si>
    <t xml:space="preserve">T1.2</t>
  </si>
  <si>
    <t xml:space="preserve">The standalone climate change question added by Amendment 1:2024 is gone as a separate sentence. Climate change now sits inside the list of environmental conditions, alongside the other four.</t>
  </si>
  <si>
    <t xml:space="preserve">If you added a climate paragraph to satisfy the 2024 amendment, it is still valid but it should no longer stand alone. Check it is integrated with the other conditions and, more importantly, that it flows through into your aspects register and risk evaluation rather than being named once and abandoned.</t>
  </si>
  <si>
    <t xml:space="preserve">A traceable line from the context entry to a specific aspect, a specific risk rating and a specific control or objective. If you report under the National Greenhouse and Energy Reporting Scheme, or fall within the Safeguard Mechanism, or are phasing into the AASB climate disclosure requirements, those datasets are the obvious evidence and should already tie back here.</t>
  </si>
  <si>
    <t xml:space="preserve">T1.3</t>
  </si>
  <si>
    <t xml:space="preserve">4.2</t>
  </si>
  <si>
    <t xml:space="preserve">Relevant interested parties can have needs and expectations related to environmental conditions, and the note now names the same broadened list.</t>
  </si>
  <si>
    <t xml:space="preserve">Have you asked whether your customers, financiers, insurers or community neighbours have expectations tied to biodiversity, water or emissions, not just to compliance? In Australia this is increasingly driven by tier one head contractors and by lenders, and it often arrives as a prequalification questionnaire rather than a formal request.</t>
  </si>
  <si>
    <t xml:space="preserve">Interested party register with entries showing what each party expects, dated, with the source. Tender prequalification questionnaires, client sustainability schedules, insurer questionnaires and council development approval conditions all count.</t>
  </si>
  <si>
    <t xml:space="preserve">T1.4</t>
  </si>
  <si>
    <t xml:space="preserve">4.2 c)</t>
  </si>
  <si>
    <t xml:space="preserve">Determining which needs and expectations become compliance obligations is retained, with the clarification that these will be addressed through the environmental management system.</t>
  </si>
  <si>
    <t xml:space="preserve">Is your compliance obligations register actually current, and does it separate legal requirements from obligations you have voluntarily adopted? The second category is where Australian systems tend to be thin, because commitments made in tenders and sustainability statements rarely make it into the register.</t>
  </si>
  <si>
    <t xml:space="preserve">Already required</t>
  </si>
  <si>
    <t xml:space="preserve">A compliance obligations register with a review date inside the last twelve months, distinguishing legal obligations (EPA licence conditions, development approval conditions, dangerous goods and waste tracking requirements, state container deposit or product stewardship obligations) from adopted commitments.</t>
  </si>
  <si>
    <t xml:space="preserve">T1.5</t>
  </si>
  <si>
    <t xml:space="preserve">4.3</t>
  </si>
  <si>
    <t xml:space="preserve">The scope shall be available as documented information and shall be available to interested parties. The 2015 wording was that it be maintained as documented information.</t>
  </si>
  <si>
    <t xml:space="preserve">Can someone outside your organisation get your EMS scope statement without asking you for it? Availability to interested parties is not new, but the wording change puts the emphasis on being able to produce it.</t>
  </si>
  <si>
    <t xml:space="preserve">The scope statement published on your website or in your management system manual, with the boundaries, organisational units and activities named, matching the scope on your certificate.</t>
  </si>
  <si>
    <t xml:space="preserve">T2.1</t>
  </si>
  <si>
    <t xml:space="preserve">Risks, opportunities and planning</t>
  </si>
  <si>
    <t xml:space="preserve">6.1.4</t>
  </si>
  <si>
    <t xml:space="preserve">Risks and opportunities now have their own subclause. In the 2015 edition they were determined inside the general planning clause 6.1.1. This is the single largest structural change in the standard.</t>
  </si>
  <si>
    <t xml:space="preserve">Does your planning process treat risks and opportunities as a distinct step with its own output, or are they bundled into the aspects assessment? The new numbering makes the separation explicit and an auditor will look for it as a discrete activity.</t>
  </si>
  <si>
    <t xml:space="preserve">New</t>
  </si>
  <si>
    <t xml:space="preserve">A risk and opportunity register distinct from the aspects register, showing the inputs it drew on (context issues, interested party requirements, scope, aspects and compliance obligations) and dated within the last twelve months.</t>
  </si>
  <si>
    <t xml:space="preserve">T2.2</t>
  </si>
  <si>
    <t xml:space="preserve">The risks and opportunities that need to be addressed shall be available as documented information. The 2015 edition required documented information on risks and opportunities but the new wording is explicit and sits with the dedicated subclause.</t>
  </si>
  <si>
    <t xml:space="preserve">Can you produce the register on request, in a form someone else could follow? A risk assessment held in a consultant's report from three years ago, or in a spreadsheet only one person can open, will not satisfy this.</t>
  </si>
  <si>
    <t xml:space="preserve">The register itself, with evidence it is maintained: version history, review dates, and entries that have changed over time rather than a static list.</t>
  </si>
  <si>
    <t xml:space="preserve">T2.3</t>
  </si>
  <si>
    <t xml:space="preserve">The determination must address the potential for external environmental conditions to affect the organisation, not only the organisation's effect on the environment.</t>
  </si>
  <si>
    <t xml:space="preserve">Have you assessed how the environment threatens you, as well as how you threaten it? For Australian operations this means bushfire, flood, cyclone, extreme heat, drought and water restriction, and for coastal or low lying sites, inundation. Many registers still only run one direction.</t>
  </si>
  <si>
    <t xml:space="preserve">Risk register entries for inward environmental risks with ratings and controls. Business continuity plans, site emergency plans, insurance assessments and local council flood or bushfire overlay mapping all support this.</t>
  </si>
  <si>
    <t xml:space="preserve">T2.4</t>
  </si>
  <si>
    <t xml:space="preserve">6.1.5</t>
  </si>
  <si>
    <t xml:space="preserve">Planning action moves from 6.1.4 to 6.1.5. The content is largely unchanged: plan actions to address significant aspects, compliance obligations, and risks and opportunities, and plan how to implement and evaluate them.</t>
  </si>
  <si>
    <t xml:space="preserve">This is mostly a renumbering issue rather than a system issue. Check every procedure, form, audit checklist and training slide that cites 6.1.4 for planning action, because that number now means something else entirely.</t>
  </si>
  <si>
    <t xml:space="preserve">Updated documents with correct clause citations. The risk here is not the requirement, it is a stale cross reference that makes your system look out of date at audit.</t>
  </si>
  <si>
    <t xml:space="preserve">T2.5</t>
  </si>
  <si>
    <t xml:space="preserve">6.1.2</t>
  </si>
  <si>
    <t xml:space="preserve">Determining potential emergency situations is now a standalone requirement with a forward link to emergency preparedness and response. In 2015 it appeared only as a bullet among the things to take into account.</t>
  </si>
  <si>
    <t xml:space="preserve">Is there a defined list of potential emergency situations, derived from your aspects, that feeds your emergency response arrangements? A generic emergency plan that was never traced back to your environmental aspects will not demonstrate this.</t>
  </si>
  <si>
    <t xml:space="preserve">A documented list of potential emergency situations tied to specific aspects, cross referenced to the response plans. For Australian sites this typically covers spill to stormwater or a waterway, bunding failure, dangerous goods release, fire including bushfire impingement, and flood affecting stored chemicals or waste.</t>
  </si>
  <si>
    <t xml:space="preserve">T2.6</t>
  </si>
  <si>
    <t xml:space="preserve">6.1.2 b)</t>
  </si>
  <si>
    <t xml:space="preserve">When determining aspects you must take into account change, including planned or new developments and new or modified activities, products and services, with an explicit cross reference to the new planning of changes clause.</t>
  </si>
  <si>
    <t xml:space="preserve">Does a new site, new plant, new product line or new contract trigger a review of your aspects register, and can you show an example where it did in the last twelve months? This is the link an auditor follows to test whether the new change clause is real or decorative.</t>
  </si>
  <si>
    <t xml:space="preserve">A worked example: a change that occurred, the aspects review it triggered, and the resulting register entry or control. Management of change forms, capital approval records or new plant commissioning records.</t>
  </si>
  <si>
    <t xml:space="preserve">T3.1</t>
  </si>
  <si>
    <t xml:space="preserve">Planning of changes</t>
  </si>
  <si>
    <t xml:space="preserve">Planning of changes is a new clause that did not exist in ISO 14001:2015. When you determine the need for changes that affect or can affect the environmental management system, those changes shall be carried out in a planned manner.</t>
  </si>
  <si>
    <t xml:space="preserve">Do you have any defined method for planning EMS changes, or do changes simply happen and the documentation catches up afterwards? For most organisations this is the single genuine new build in the transition.</t>
  </si>
  <si>
    <t xml:space="preserve">A change management procedure or form covering environmental changes, with completed examples. If you already run a change process for quality or safety, extending it is usually the efficient route rather than creating a third one.</t>
  </si>
  <si>
    <t xml:space="preserve">T3.2</t>
  </si>
  <si>
    <t xml:space="preserve">Changes shall be managed to ensure the organisation can still achieve the intended outcomes of its environmental management system.</t>
  </si>
  <si>
    <t xml:space="preserve">Does your change process actually test the effect on outcomes, or does it only record that a change happened? The requirement is about preserving performance, not about paperwork.</t>
  </si>
  <si>
    <t xml:space="preserve">Change records showing an assessment of effect on environmental performance, compliance obligations and objectives, with sign off by someone competent to make that call.</t>
  </si>
  <si>
    <t xml:space="preserve">T3.3</t>
  </si>
  <si>
    <t xml:space="preserve">6.3 NOTE 1</t>
  </si>
  <si>
    <t xml:space="preserve">The note records that the need for change can arise from internal or external sources.</t>
  </si>
  <si>
    <t xml:space="preserve">Does your process catch externally driven change, such as a new licence condition, a changed council requirement, a client contract clause or a new state regulation, or does it only catch changes you initiate yourself?</t>
  </si>
  <si>
    <t xml:space="preserve">Examples of externally triggered changes going through the same process. A change of EPA licence condition, an amended development approval, or a new waste levy or container deposit obligation being picked up and actioned.</t>
  </si>
  <si>
    <t xml:space="preserve">T3.4</t>
  </si>
  <si>
    <t xml:space="preserve">6.3, 8.1</t>
  </si>
  <si>
    <t xml:space="preserve">Managing change is addressed across several requirements, and the operational clause separately requires you to control planned changes and review the consequences of unintended changes.</t>
  </si>
  <si>
    <t xml:space="preserve">Do you have a route for unintended change, not just planned change? Unplanned substitution of a chemical, an unapproved process variation or a supplier switching materials without telling you are the common Australian examples.</t>
  </si>
  <si>
    <t xml:space="preserve">Records of unintended changes identified and reviewed, with actions taken to mitigate adverse effects. Incident or nonconformity records are often where these surface.</t>
  </si>
  <si>
    <t xml:space="preserve">T4.1</t>
  </si>
  <si>
    <t xml:space="preserve">Operation and the value chain</t>
  </si>
  <si>
    <t xml:space="preserve">The 2015 requirement covered outsourced processes. The 2026 requirement covers externally provided processes, products and services that are relevant to the intended outcomes of the environmental management system. This is a genuine widening of scope.</t>
  </si>
  <si>
    <t xml:space="preserve">Your outsourced process list is probably short. The new wording reaches materials suppliers, equipment hire, waste contractors, transport and logistics, and labour hire, wherever they affect your environmental outcomes. Rebuild the list against the broader wording rather than renaming the old one.</t>
  </si>
  <si>
    <t xml:space="preserve">A register of externally provided processes, products and services assessed for environmental relevance, with the basis for inclusion or exclusion recorded. Waste contractors and their licence status are the most commonly missed entry in Australian systems.</t>
  </si>
  <si>
    <t xml:space="preserve">T4.2</t>
  </si>
  <si>
    <t xml:space="preserve">The type and extent of control or influence to be applied shall be defined within the environmental management system.</t>
  </si>
  <si>
    <t xml:space="preserve">Have you defined how much control you exert over each external provider, and is that definition written down rather than assumed? Control and influence are different, and the standard allows either, but it requires you to say which.</t>
  </si>
  <si>
    <t xml:space="preserve">A documented approach setting out control for some categories (contract clauses, induction, audit, monitoring) and influence for others (specification, preference, engagement), applied consistently across the register.</t>
  </si>
  <si>
    <t xml:space="preserve">T4.3</t>
  </si>
  <si>
    <t xml:space="preserve">Consistent with a life cycle perspective, you must determine environmental requirements for the procurement of products and services, and establish design controls where you design.</t>
  </si>
  <si>
    <t xml:space="preserve">Are environmental requirements written into your purchasing documents, or do they live only in a policy statement? An auditor will ask to see a purchase order or a contract, not a policy.</t>
  </si>
  <si>
    <t xml:space="preserve">Purchase orders, supply agreements or standard terms carrying environmental requirements. Recycled content specifications, packaging and product stewardship requirements, waste disposal and tracking obligations, and compliance with state container deposit arrangements where relevant.</t>
  </si>
  <si>
    <t xml:space="preserve">T4.4</t>
  </si>
  <si>
    <t xml:space="preserve">8.1 c)</t>
  </si>
  <si>
    <t xml:space="preserve">Relevant environmental requirements must be communicated to external providers, including contractors.</t>
  </si>
  <si>
    <t xml:space="preserve">Can you show that contractors received your environmental requirements, and that it was more than a line in a purchase order they never read? Communication has to be demonstrable, and contractor turnover means the evidence has to be recent.</t>
  </si>
  <si>
    <t xml:space="preserve">Contractor inductions covering environmental requirements with attendance records, pre start records, contract schedules, and site rules issued and acknowledged. If you already run this for safety, environmental content usually needs adding rather than building.</t>
  </si>
  <si>
    <t xml:space="preserve">T4.5</t>
  </si>
  <si>
    <t xml:space="preserve">8.2</t>
  </si>
  <si>
    <t xml:space="preserve">Emergency preparedness and response is retained in full, including periodic testing where practicable, periodic review and revision especially after an event or test, and providing information and training to relevant interested parties including persons working under your control.</t>
  </si>
  <si>
    <t xml:space="preserve">When did you last test an environmental emergency response, as opposed to a fire evacuation? Spill response is the usual gap. Check too that neighbouring occupiers and contractors are covered where relevant, not just your own employees.</t>
  </si>
  <si>
    <t xml:space="preserve">Spill drill records with date, scenario, participants and lessons learned, followed by evidence the response plan was revised. Records of information provided to contractors and, where relevant, to neighbours or the local authority.</t>
  </si>
  <si>
    <t xml:space="preserve">T5.1</t>
  </si>
  <si>
    <t xml:space="preserve">Audit, review and improvement</t>
  </si>
  <si>
    <t xml:space="preserve">9.2.2</t>
  </si>
  <si>
    <t xml:space="preserve">The internal audit programme itself must now be available as documented information, alongside evidence of its implementation and evidence of the audit results. The 2015 edition required the evidence but not the programme as a distinct document.</t>
  </si>
  <si>
    <t xml:space="preserve">Do you have an audit programme as a document, showing frequency, methods, responsibilities, planning requirements and reporting, or do you have a schedule of dates? A list of dates is not a programme.</t>
  </si>
  <si>
    <t xml:space="preserve">A written audit programme covering frequency, methods, responsibilities, planning and reporting, plus the schedule, the completed audit reports and the resulting actions.</t>
  </si>
  <si>
    <t xml:space="preserve">T5.2</t>
  </si>
  <si>
    <t xml:space="preserve">9.2.2 b)</t>
  </si>
  <si>
    <t xml:space="preserve">Auditors must be selected and audits conducted to ensure objectivity and the impartiality of the audit process.</t>
  </si>
  <si>
    <t xml:space="preserve">Who audits the person who runs the EMS? In a small Australian business this is the most common single point of failure, because the environmental coordinator ends up auditing their own work. An external auditor or a trained colleague from another function resolves it.</t>
  </si>
  <si>
    <t xml:space="preserve">Auditor competence records and an independence statement or declaration for each audit, showing the auditor did not audit their own work.</t>
  </si>
  <si>
    <t xml:space="preserve">T5.3</t>
  </si>
  <si>
    <t xml:space="preserve">9.3.2</t>
  </si>
  <si>
    <t xml:space="preserve">Management review is now split into general, inputs and results. The inputs are itemised, and include changes in risks and opportunities as an explicit item.</t>
  </si>
  <si>
    <t xml:space="preserve">Does your management review agenda cover every listed input, item by item? The split makes an omission much more visible, and an auditor can now tick straight down the list against your minutes.</t>
  </si>
  <si>
    <t xml:space="preserve">Management review minutes structured against the input list, with each input addressed and evidenced rather than noted as discussed.</t>
  </si>
  <si>
    <t xml:space="preserve">T5.4</t>
  </si>
  <si>
    <t xml:space="preserve">9.3.3</t>
  </si>
  <si>
    <t xml:space="preserve">The results of management review must include conclusions on continuing suitability, adequacy and effectiveness, decisions on improvement and on changes including resources, actions where objectives were not achieved, opportunities to improve integration with other business processes, and any implications for the strategic direction of the organisation.</t>
  </si>
  <si>
    <t xml:space="preserve">Do your minutes record decisions and conclusions, or do they record attendance and discussion? The last two items, integration and strategic direction, are the ones most often missing entirely.</t>
  </si>
  <si>
    <t xml:space="preserve">Minutes showing named decisions with owners and dates, including at least one entry addressing integration with other management systems and one addressing strategic implications.</t>
  </si>
  <si>
    <t xml:space="preserve">T5.5</t>
  </si>
  <si>
    <t xml:space="preserve">10.1</t>
  </si>
  <si>
    <t xml:space="preserve">Continual improvement moves from clause 10.3 to clause 10.1, the old general clause is removed, and the requirement now states the mechanism: by determining opportunities for improvement and implementing necessary actions to achieve intended outcomes.</t>
  </si>
  <si>
    <t xml:space="preserve">Can you show a pipeline of improvement opportunities being identified and actioned, rather than improvement being claimed because nothing went wrong? The clause change also means every citation of 10.3 in your documents is now wrong.</t>
  </si>
  <si>
    <t xml:space="preserve">An improvement register or opportunities log with entries sourced from audits, review, monitoring and nonconformities, showing actions taken and effectiveness checked. Plus updated clause citations.</t>
  </si>
  <si>
    <t xml:space="preserve">T6.1</t>
  </si>
  <si>
    <t xml:space="preserve">Documented information and renumbering</t>
  </si>
  <si>
    <t xml:space="preserve">Throughout the standard, requirements to maintain or retain documented information become requirements that documented information shall be available. The change runs through competence, communications, operational planning, monitoring, compliance evaluation, audit and review.</t>
  </si>
  <si>
    <t xml:space="preserve">This sounds cosmetic and is not. Maintain and retain describe what you do with a record. Available describes what you can produce, to whom, and when. Test it by asking whether a person other than the system owner could produce each required record today without help.</t>
  </si>
  <si>
    <t xml:space="preserve">A documented information index mapping each required record to its location and access arrangements. The practical test is producing a sample of records on request during an internal audit, without the system owner present.</t>
  </si>
  <si>
    <t xml:space="preserve">T6.2</t>
  </si>
  <si>
    <t xml:space="preserve">Housekeeping</t>
  </si>
  <si>
    <t xml:space="preserve">Several subclauses have been renumbered: risks and opportunities to 6.1.4, planning action to 6.1.5, planning of changes newly at 6.3, management review split across 9.3.1 to 9.3.3, and continual improvement moved to 10.1.</t>
  </si>
  <si>
    <t xml:space="preserve">Search every procedure, work instruction, form, audit checklist, training slide and position description for clause numbers, and check each against the 2026 numbering. This is dull, it is the most common source of transition findings, and it is the single easiest thing to do early while there is no deadline.</t>
  </si>
  <si>
    <t xml:space="preserve">A completed cross reference check listing each document, the clause numbers it cites, and confirmation each was verified or corrected. Keep it: it is the fastest way to answer an auditor who asks whether you reviewed your documentation.</t>
  </si>
  <si>
    <t xml:space="preserve">T6.3</t>
  </si>
  <si>
    <t xml:space="preserve">ISO 14001:2026 supersedes ISO 14001:2015 internationally, but the Australian and New Zealand adoption has not changed. AS/NZS ISO 14001:2016 and its 2024 amendment remain current.</t>
  </si>
  <si>
    <t xml:space="preserve">Keep naming the edition your certificate names in tenders and on your website, which will be the 2016 adoption. Do not advertise conformity to the 2026 edition before your certificate says so. Separately, decide who watches for the Australian adoption, because that is the event that starts your real clock.</t>
  </si>
  <si>
    <t xml:space="preserve">A named owner and a review trigger for monitoring the Standards Australia catalogue, plus a check of your website, tender library, email signatures and marketing material for any premature reference to the 2026 edition.</t>
  </si>
  <si>
    <t xml:space="preserve">Assumptions and sources: criteria derived from the published text of ISO 14001:2026 (fourth edition, published 15 April 2026) compared against ISO 14001:2015, and corroborated against ISO's own published summary of the revision. Change types are our assessment. Clause references are to the 2026 edition and will differ from AS/NZS ISO 14001:2016, which remains the current Australian and New Zealand standard as at 22 September 2026. This checklist paraphrases requirements as audit questions and does not reproduce the text of the standard.</t>
  </si>
  <si>
    <t xml:space="preserve">Transition Summary</t>
  </si>
  <si>
    <t xml:space="preserve">Counts update automatically from the Transition Checklist sheet. The worked example in row 4 is excluded.</t>
  </si>
  <si>
    <t xml:space="preserve">In place</t>
  </si>
  <si>
    <t xml:space="preserve">Gap</t>
  </si>
  <si>
    <t xml:space="preserve">Not started</t>
  </si>
  <si>
    <t xml:space="preserve">Not applicable</t>
  </si>
  <si>
    <t xml:space="preserve">Total</t>
  </si>
  <si>
    <t xml:space="preserve">By change type</t>
  </si>
  <si>
    <t xml:space="preserve">Items assessed</t>
  </si>
  <si>
    <t xml:space="preserve">of 28</t>
  </si>
  <si>
    <t xml:space="preserve">Read the New rows first. Those are requirements that did not exist in the 2015 edition and are where a transition audit will concentrate. Strengthened rows are usually evidence work rather than system work. Already required rows are in the list because they are commonly missed, and if one is a gap for you it has been a gap for a while.
Because Standards Australia has not adopted the 2026 edition, none of this is urgent. That is the advantage: the work can be done properly and cheaply now, rather than compressed into the months before a transition audit. Streamline ISO Consultants  |  hello@streamline.business  |  streamline.business</t>
  </si>
</sst>
</file>

<file path=xl/styles.xml><?xml version="1.0" encoding="utf-8"?>
<styleSheet xmlns="http://schemas.openxmlformats.org/spreadsheetml/2006/main">
  <numFmts count="2">
    <numFmt numFmtId="164" formatCode="General"/>
    <numFmt numFmtId="165" formatCode="General"/>
  </numFmts>
  <fonts count="18">
    <font>
      <sz val="11"/>
      <color theme="1"/>
      <name val="Calibri"/>
      <family val="2"/>
      <charset val="1"/>
    </font>
    <font>
      <sz val="10"/>
      <name val="Arial"/>
      <family val="0"/>
    </font>
    <font>
      <sz val="10"/>
      <name val="Arial"/>
      <family val="0"/>
    </font>
    <font>
      <sz val="10"/>
      <name val="Arial"/>
      <family val="0"/>
    </font>
    <font>
      <b val="true"/>
      <sz val="18"/>
      <color rgb="FF1F3864"/>
      <name val="Aptos"/>
      <family val="0"/>
      <charset val="1"/>
    </font>
    <font>
      <b val="true"/>
      <sz val="11"/>
      <color rgb="FF2E5496"/>
      <name val="Aptos"/>
      <family val="0"/>
      <charset val="1"/>
    </font>
    <font>
      <sz val="9"/>
      <color rgb="FF595959"/>
      <name val="Aptos"/>
      <family val="0"/>
      <charset val="1"/>
    </font>
    <font>
      <b val="true"/>
      <sz val="13"/>
      <color rgb="FF1F3864"/>
      <name val="Aptos"/>
      <family val="0"/>
      <charset val="1"/>
    </font>
    <font>
      <sz val="11"/>
      <color rgb="FF000000"/>
      <name val="Aptos"/>
      <family val="0"/>
      <charset val="1"/>
    </font>
    <font>
      <b val="true"/>
      <sz val="16"/>
      <color rgb="FF1F3864"/>
      <name val="Aptos"/>
      <family val="0"/>
      <charset val="1"/>
    </font>
    <font>
      <sz val="11"/>
      <color rgb="FF595959"/>
      <name val="Aptos"/>
      <family val="0"/>
      <charset val="1"/>
    </font>
    <font>
      <b val="true"/>
      <sz val="11"/>
      <color rgb="FF595959"/>
      <name val="Aptos"/>
      <family val="0"/>
      <charset val="1"/>
    </font>
    <font>
      <b val="true"/>
      <sz val="11"/>
      <color rgb="FF000000"/>
      <name val="Aptos"/>
      <family val="0"/>
      <charset val="1"/>
    </font>
    <font>
      <sz val="10"/>
      <color rgb="FF595959"/>
      <name val="Aptos"/>
      <family val="0"/>
      <charset val="1"/>
    </font>
    <font>
      <b val="true"/>
      <sz val="10"/>
      <color rgb="FF595959"/>
      <name val="Aptos"/>
      <family val="0"/>
      <charset val="1"/>
    </font>
    <font>
      <sz val="10"/>
      <color rgb="FF1F4E79"/>
      <name val="Aptos"/>
      <family val="0"/>
      <charset val="1"/>
    </font>
    <font>
      <sz val="10"/>
      <color rgb="FF000000"/>
      <name val="Aptos"/>
      <family val="0"/>
      <charset val="1"/>
    </font>
    <font>
      <b val="true"/>
      <sz val="10"/>
      <color rgb="FF000000"/>
      <name val="Aptos"/>
      <family val="0"/>
      <charset val="1"/>
    </font>
  </fonts>
  <fills count="5">
    <fill>
      <patternFill patternType="none"/>
    </fill>
    <fill>
      <patternFill patternType="gray125"/>
    </fill>
    <fill>
      <patternFill patternType="solid">
        <fgColor rgb="FFF2F2F2"/>
        <bgColor rgb="FFEAF1F8"/>
      </patternFill>
    </fill>
    <fill>
      <patternFill patternType="solid">
        <fgColor rgb="FFEAF1F8"/>
        <bgColor rgb="FFF2F2F2"/>
      </patternFill>
    </fill>
    <fill>
      <patternFill patternType="solid">
        <fgColor rgb="FFFFF2CC"/>
        <bgColor rgb="FFF2F2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left" vertical="top" textRotation="0" wrapText="true" indent="0" shrinkToFit="false"/>
      <protection locked="true" hidden="false"/>
    </xf>
    <xf numFmtId="164" fontId="6" fillId="0" borderId="0" xfId="0" applyFont="true" applyBorder="fals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4" fontId="9" fillId="0" borderId="0" xfId="0" applyFont="true" applyBorder="true" applyAlignment="true" applyProtection="false">
      <alignment horizontal="left" vertical="top" textRotation="0" wrapText="tru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2" borderId="1" xfId="0" applyFont="true" applyBorder="true" applyAlignment="true" applyProtection="false">
      <alignment horizontal="left" vertical="top" textRotation="0" wrapText="true" indent="0" shrinkToFit="false"/>
      <protection locked="true" hidden="false"/>
    </xf>
    <xf numFmtId="164" fontId="12" fillId="0"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left" vertical="top" textRotation="0" wrapText="tru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14" fillId="2" borderId="1" xfId="0" applyFont="true" applyBorder="true" applyAlignment="true" applyProtection="false">
      <alignment horizontal="left" vertical="top" textRotation="0" wrapText="true" indent="0" shrinkToFit="false"/>
      <protection locked="true" hidden="false"/>
    </xf>
    <xf numFmtId="164" fontId="15" fillId="3" borderId="1" xfId="0" applyFont="true" applyBorder="true" applyAlignment="true" applyProtection="false">
      <alignment horizontal="left" vertical="top" textRotation="0" wrapText="true" indent="0" shrinkToFit="false"/>
      <protection locked="true" hidden="false"/>
    </xf>
    <xf numFmtId="164" fontId="16" fillId="0" borderId="1" xfId="0" applyFont="true" applyBorder="true" applyAlignment="true" applyProtection="false">
      <alignment horizontal="left" vertical="top" textRotation="0" wrapText="true" indent="0" shrinkToFit="false"/>
      <protection locked="true" hidden="false"/>
    </xf>
    <xf numFmtId="164" fontId="16" fillId="4"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5" fontId="16" fillId="0" borderId="1" xfId="0" applyFont="true" applyBorder="true" applyAlignment="true" applyProtection="false">
      <alignment horizontal="general" vertical="top" textRotation="0" wrapText="true" indent="0" shrinkToFit="false"/>
      <protection locked="true" hidden="false"/>
    </xf>
    <xf numFmtId="164" fontId="17" fillId="0" borderId="1" xfId="0" applyFont="true" applyBorder="true" applyAlignment="true" applyProtection="false">
      <alignment horizontal="left" vertical="top" textRotation="0" wrapText="true" indent="0" shrinkToFit="false"/>
      <protection locked="true" hidden="false"/>
    </xf>
    <xf numFmtId="165" fontId="17" fillId="0" borderId="1" xfId="0" applyFont="true" applyBorder="true" applyAlignment="true" applyProtection="false">
      <alignment horizontal="general" vertical="top" textRotation="0" wrapText="true" indent="0" shrinkToFit="false"/>
      <protection locked="true" hidden="false"/>
    </xf>
    <xf numFmtId="164" fontId="17" fillId="0" borderId="0" xfId="0" applyFont="true" applyBorder="false" applyAlignment="true" applyProtection="false">
      <alignment horizontal="left" vertical="top" textRotation="0" wrapText="true" indent="0" shrinkToFit="false"/>
      <protection locked="true" hidden="false"/>
    </xf>
    <xf numFmtId="165" fontId="17"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left" vertical="top" textRotation="0" wrapText="true" indent="0" shrinkToFit="false"/>
      <protection locked="true" hidden="false"/>
    </xf>
    <xf numFmtId="164" fontId="16"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AF1F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2E5496"/>
      <rgbColor rgb="FF1F4E7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3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328125" defaultRowHeight="14.25" zeroHeight="false" outlineLevelRow="0" outlineLevelCol="0"/>
  <cols>
    <col collapsed="false" customWidth="true" hidden="false" outlineLevel="0" max="1" min="1" style="1" width="3"/>
    <col collapsed="false" customWidth="true" hidden="false" outlineLevel="0" max="2" min="2" style="1" width="112"/>
  </cols>
  <sheetData>
    <row r="1" customFormat="false" ht="23.25" hidden="false" customHeight="true" outlineLevel="0" collapsed="false">
      <c r="B1" s="2" t="s">
        <v>0</v>
      </c>
    </row>
    <row r="2" customFormat="false" ht="33.75" hidden="false" customHeight="true" outlineLevel="0" collapsed="false">
      <c r="B2" s="3" t="s">
        <v>1</v>
      </c>
    </row>
    <row r="3" customFormat="false" ht="28.5" hidden="false" customHeight="true" outlineLevel="0" collapsed="false">
      <c r="B3" s="4" t="s">
        <v>2</v>
      </c>
    </row>
    <row r="5" customFormat="false" ht="21.75" hidden="false" customHeight="true" outlineLevel="0" collapsed="false">
      <c r="B5" s="5" t="s">
        <v>3</v>
      </c>
    </row>
    <row r="6" customFormat="false" ht="48" hidden="false" customHeight="true" outlineLevel="0" collapsed="false">
      <c r="B6" s="6" t="s">
        <v>4</v>
      </c>
    </row>
    <row r="7" customFormat="false" ht="33.75" hidden="false" customHeight="true" outlineLevel="0" collapsed="false">
      <c r="B7" s="6" t="s">
        <v>5</v>
      </c>
    </row>
    <row r="9" customFormat="false" ht="21.75" hidden="false" customHeight="true" outlineLevel="0" collapsed="false">
      <c r="B9" s="5" t="s">
        <v>6</v>
      </c>
    </row>
    <row r="10" customFormat="false" ht="48" hidden="false" customHeight="true" outlineLevel="0" collapsed="false">
      <c r="B10" s="6" t="s">
        <v>7</v>
      </c>
    </row>
    <row r="11" customFormat="false" ht="63" hidden="false" customHeight="true" outlineLevel="0" collapsed="false">
      <c r="B11" s="6" t="s">
        <v>8</v>
      </c>
    </row>
    <row r="12" customFormat="false" ht="48" hidden="false" customHeight="true" outlineLevel="0" collapsed="false">
      <c r="B12" s="6" t="s">
        <v>9</v>
      </c>
    </row>
    <row r="14" customFormat="false" ht="21.75" hidden="false" customHeight="true" outlineLevel="0" collapsed="false">
      <c r="B14" s="5" t="s">
        <v>10</v>
      </c>
    </row>
    <row r="15" customFormat="false" ht="91.5" hidden="false" customHeight="true" outlineLevel="0" collapsed="false">
      <c r="B15" s="6" t="s">
        <v>11</v>
      </c>
    </row>
    <row r="16" customFormat="false" ht="77.25" hidden="false" customHeight="true" outlineLevel="0" collapsed="false">
      <c r="B16" s="6" t="s">
        <v>12</v>
      </c>
    </row>
    <row r="18" customFormat="false" ht="21.75" hidden="false" customHeight="true" outlineLevel="0" collapsed="false">
      <c r="B18" s="5" t="s">
        <v>13</v>
      </c>
    </row>
    <row r="19" customFormat="false" ht="48" hidden="false" customHeight="true" outlineLevel="0" collapsed="false">
      <c r="B19" s="6" t="s">
        <v>14</v>
      </c>
    </row>
    <row r="20" customFormat="false" ht="19.5" hidden="false" customHeight="true" outlineLevel="0" collapsed="false">
      <c r="B20" s="6" t="s">
        <v>15</v>
      </c>
    </row>
    <row r="22" customFormat="false" ht="21.75" hidden="false" customHeight="true" outlineLevel="0" collapsed="false">
      <c r="B22" s="5" t="s">
        <v>16</v>
      </c>
    </row>
    <row r="23" customFormat="false" ht="19.5" hidden="false" customHeight="true" outlineLevel="0" collapsed="false">
      <c r="B23" s="6" t="s">
        <v>17</v>
      </c>
    </row>
    <row r="24" customFormat="false" ht="33.75" hidden="false" customHeight="true" outlineLevel="0" collapsed="false">
      <c r="B24" s="6" t="s">
        <v>18</v>
      </c>
    </row>
    <row r="25" customFormat="false" ht="19.5" hidden="false" customHeight="true" outlineLevel="0" collapsed="false">
      <c r="B25" s="6" t="s">
        <v>19</v>
      </c>
    </row>
    <row r="26" customFormat="false" ht="19.5" hidden="false" customHeight="true" outlineLevel="0" collapsed="false">
      <c r="B26" s="6" t="s">
        <v>20</v>
      </c>
    </row>
    <row r="27" customFormat="false" ht="33.75" hidden="false" customHeight="true" outlineLevel="0" collapsed="false">
      <c r="B27" s="6" t="s">
        <v>21</v>
      </c>
    </row>
    <row r="29" customFormat="false" ht="21.75" hidden="false" customHeight="true" outlineLevel="0" collapsed="false">
      <c r="B29" s="5" t="s">
        <v>22</v>
      </c>
    </row>
    <row r="30" customFormat="false" ht="19.5" hidden="false" customHeight="true" outlineLevel="0" collapsed="false">
      <c r="B30" s="6" t="s">
        <v>23</v>
      </c>
    </row>
    <row r="31" customFormat="false" ht="33.75" hidden="false" customHeight="true" outlineLevel="0" collapsed="false">
      <c r="B31" s="6" t="s">
        <v>24</v>
      </c>
    </row>
    <row r="32" customFormat="false" ht="33.75" hidden="false" customHeight="true" outlineLevel="0" collapsed="false">
      <c r="B32" s="6" t="s">
        <v>25</v>
      </c>
    </row>
    <row r="34" customFormat="false" ht="21.75" hidden="false" customHeight="true" outlineLevel="0" collapsed="false">
      <c r="B34" s="5" t="s">
        <v>26</v>
      </c>
    </row>
    <row r="35" customFormat="false" ht="63" hidden="false" customHeight="true" outlineLevel="0" collapsed="false">
      <c r="B35" s="6" t="s">
        <v>27</v>
      </c>
    </row>
    <row r="36" customFormat="false" ht="28.5" hidden="false" customHeight="true" outlineLevel="0" collapsed="false">
      <c r="B36" s="4" t="s">
        <v>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D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B12" activeCellId="0" sqref="B12"/>
    </sheetView>
  </sheetViews>
  <sheetFormatPr defaultColWidth="8.6328125" defaultRowHeight="14.25" zeroHeight="false" outlineLevelRow="0" outlineLevelCol="0"/>
  <cols>
    <col collapsed="false" customWidth="true" hidden="false" outlineLevel="0" max="1" min="1" style="1" width="3"/>
    <col collapsed="false" customWidth="true" hidden="false" outlineLevel="0" max="2" min="2" style="1" width="34"/>
    <col collapsed="false" customWidth="true" hidden="false" outlineLevel="0" max="3" min="3" style="1" width="78"/>
    <col collapsed="false" customWidth="true" hidden="false" outlineLevel="0" max="4" min="4" style="1" width="26"/>
  </cols>
  <sheetData>
    <row r="1" customFormat="false" ht="29.25" hidden="false" customHeight="true" outlineLevel="0" collapsed="false">
      <c r="B1" s="7" t="s">
        <v>29</v>
      </c>
      <c r="C1" s="7"/>
    </row>
    <row r="2" customFormat="false" ht="57.75" hidden="false" customHeight="true" outlineLevel="0" collapsed="false">
      <c r="B2" s="8" t="s">
        <v>30</v>
      </c>
      <c r="C2" s="8"/>
    </row>
    <row r="4" customFormat="false" ht="19.5" hidden="false" customHeight="true" outlineLevel="0" collapsed="false">
      <c r="B4" s="9" t="s">
        <v>31</v>
      </c>
      <c r="C4" s="9" t="s">
        <v>32</v>
      </c>
      <c r="D4" s="9" t="s">
        <v>33</v>
      </c>
    </row>
    <row r="5" customFormat="false" ht="77.25" hidden="false" customHeight="true" outlineLevel="0" collapsed="false">
      <c r="B5" s="10" t="s">
        <v>34</v>
      </c>
      <c r="C5" s="11" t="s">
        <v>35</v>
      </c>
      <c r="D5" s="11" t="s">
        <v>36</v>
      </c>
    </row>
    <row r="6" customFormat="false" ht="75.75" hidden="false" customHeight="true" outlineLevel="0" collapsed="false">
      <c r="B6" s="10" t="s">
        <v>37</v>
      </c>
      <c r="C6" s="11" t="s">
        <v>38</v>
      </c>
      <c r="D6" s="11" t="s">
        <v>39</v>
      </c>
    </row>
    <row r="7" customFormat="false" ht="75.75" hidden="false" customHeight="true" outlineLevel="0" collapsed="false">
      <c r="B7" s="10" t="s">
        <v>40</v>
      </c>
      <c r="C7" s="11" t="s">
        <v>41</v>
      </c>
      <c r="D7" s="11" t="s">
        <v>42</v>
      </c>
    </row>
    <row r="8" customFormat="false" ht="75.75" hidden="false" customHeight="true" outlineLevel="0" collapsed="false">
      <c r="B8" s="10" t="s">
        <v>43</v>
      </c>
      <c r="C8" s="11" t="s">
        <v>44</v>
      </c>
      <c r="D8" s="11" t="s">
        <v>45</v>
      </c>
    </row>
    <row r="9" customFormat="false" ht="75.75" hidden="false" customHeight="true" outlineLevel="0" collapsed="false">
      <c r="B9" s="10" t="s">
        <v>46</v>
      </c>
      <c r="C9" s="11" t="s">
        <v>47</v>
      </c>
      <c r="D9" s="11" t="s">
        <v>48</v>
      </c>
    </row>
    <row r="10" customFormat="false" ht="75.75" hidden="false" customHeight="true" outlineLevel="0" collapsed="false">
      <c r="B10" s="10" t="s">
        <v>49</v>
      </c>
      <c r="C10" s="11" t="s">
        <v>50</v>
      </c>
      <c r="D10" s="11" t="s">
        <v>51</v>
      </c>
    </row>
    <row r="12" customFormat="false" ht="52.5" hidden="false" customHeight="true" outlineLevel="0" collapsed="false">
      <c r="B12" s="12" t="s">
        <v>52</v>
      </c>
      <c r="C12" s="12"/>
    </row>
  </sheetData>
  <mergeCells count="3">
    <mergeCell ref="B1:C1"/>
    <mergeCell ref="B2:C2"/>
    <mergeCell ref="B12:C1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27" activePane="bottomRight" state="frozen"/>
      <selection pane="topLeft" activeCell="A1" activeCellId="0" sqref="A1"/>
      <selection pane="topRight" activeCell="B1" activeCellId="0" sqref="B1"/>
      <selection pane="bottomLeft" activeCell="A27" activeCellId="0" sqref="A27"/>
      <selection pane="bottomRight" activeCell="D2" activeCellId="0" sqref="D2"/>
    </sheetView>
  </sheetViews>
  <sheetFormatPr defaultColWidth="8.6328125" defaultRowHeight="14.25" zeroHeight="false" outlineLevelRow="0" outlineLevelCol="0"/>
  <cols>
    <col collapsed="false" customWidth="true" hidden="false" outlineLevel="0" max="1" min="1" style="1" width="8"/>
    <col collapsed="false" customWidth="true" hidden="false" outlineLevel="0" max="2" min="2" style="1" width="24"/>
    <col collapsed="false" customWidth="true" hidden="false" outlineLevel="0" max="3" min="3" style="1" width="15.8"/>
    <col collapsed="false" customWidth="true" hidden="false" outlineLevel="0" max="4" min="4" style="1" width="46"/>
    <col collapsed="false" customWidth="true" hidden="false" outlineLevel="0" max="5" min="5" style="1" width="62"/>
    <col collapsed="false" customWidth="true" hidden="false" outlineLevel="0" max="6" min="6" style="1" width="15.8"/>
    <col collapsed="false" customWidth="true" hidden="false" outlineLevel="0" max="7" min="7" style="1" width="58"/>
    <col collapsed="false" customWidth="true" hidden="false" outlineLevel="0" max="8" min="8" style="1" width="14"/>
    <col collapsed="false" customWidth="true" hidden="false" outlineLevel="0" max="9" min="9" style="1" width="34"/>
    <col collapsed="false" customWidth="true" hidden="false" outlineLevel="0" max="10" min="10" style="1" width="16"/>
    <col collapsed="false" customWidth="true" hidden="false" outlineLevel="0" max="11" min="11" style="1" width="13"/>
  </cols>
  <sheetData>
    <row r="1" customFormat="false" ht="30.75" hidden="false" customHeight="true" outlineLevel="0" collapsed="false">
      <c r="A1" s="7" t="s">
        <v>0</v>
      </c>
      <c r="B1" s="7"/>
      <c r="C1" s="7"/>
      <c r="D1" s="7"/>
    </row>
    <row r="2" customFormat="false" ht="110.25" hidden="false" customHeight="true" outlineLevel="0" collapsed="false">
      <c r="A2" s="13" t="s">
        <v>53</v>
      </c>
      <c r="B2" s="13"/>
      <c r="C2" s="13"/>
    </row>
    <row r="3" customFormat="false" ht="30.75" hidden="false" customHeight="true" outlineLevel="0" collapsed="false">
      <c r="A3" s="14" t="s">
        <v>54</v>
      </c>
      <c r="B3" s="14" t="s">
        <v>55</v>
      </c>
      <c r="C3" s="14" t="s">
        <v>56</v>
      </c>
      <c r="D3" s="14" t="s">
        <v>57</v>
      </c>
      <c r="E3" s="14" t="s">
        <v>58</v>
      </c>
      <c r="F3" s="14" t="s">
        <v>59</v>
      </c>
      <c r="G3" s="14" t="s">
        <v>60</v>
      </c>
      <c r="H3" s="14" t="s">
        <v>61</v>
      </c>
      <c r="I3" s="14" t="s">
        <v>62</v>
      </c>
      <c r="J3" s="14" t="s">
        <v>63</v>
      </c>
      <c r="K3" s="14" t="s">
        <v>64</v>
      </c>
    </row>
    <row r="4" customFormat="false" ht="91.5" hidden="false" customHeight="true" outlineLevel="0" collapsed="false">
      <c r="A4" s="15" t="s">
        <v>65</v>
      </c>
      <c r="B4" s="15" t="s">
        <v>66</v>
      </c>
      <c r="C4" s="15" t="s">
        <v>67</v>
      </c>
      <c r="D4" s="15" t="s">
        <v>68</v>
      </c>
      <c r="E4" s="15" t="s">
        <v>69</v>
      </c>
      <c r="F4" s="15" t="s">
        <v>70</v>
      </c>
      <c r="G4" s="15" t="s">
        <v>71</v>
      </c>
      <c r="H4" s="15" t="s">
        <v>72</v>
      </c>
      <c r="I4" s="15" t="s">
        <v>73</v>
      </c>
      <c r="J4" s="15" t="s">
        <v>74</v>
      </c>
      <c r="K4" s="15" t="s">
        <v>75</v>
      </c>
    </row>
    <row r="5" customFormat="false" ht="96.75" hidden="false" customHeight="true" outlineLevel="0" collapsed="false">
      <c r="A5" s="16" t="s">
        <v>76</v>
      </c>
      <c r="B5" s="16" t="s">
        <v>66</v>
      </c>
      <c r="C5" s="16" t="s">
        <v>67</v>
      </c>
      <c r="D5" s="16" t="s">
        <v>77</v>
      </c>
      <c r="E5" s="16" t="s">
        <v>78</v>
      </c>
      <c r="F5" s="16" t="s">
        <v>70</v>
      </c>
      <c r="G5" s="16" t="s">
        <v>79</v>
      </c>
      <c r="H5" s="17"/>
      <c r="I5" s="17"/>
      <c r="J5" s="17"/>
      <c r="K5" s="17"/>
    </row>
    <row r="6" customFormat="false" ht="110.25" hidden="false" customHeight="true" outlineLevel="0" collapsed="false">
      <c r="A6" s="16" t="s">
        <v>80</v>
      </c>
      <c r="B6" s="16" t="s">
        <v>66</v>
      </c>
      <c r="C6" s="16" t="s">
        <v>67</v>
      </c>
      <c r="D6" s="16" t="s">
        <v>81</v>
      </c>
      <c r="E6" s="16" t="s">
        <v>82</v>
      </c>
      <c r="F6" s="16" t="s">
        <v>70</v>
      </c>
      <c r="G6" s="16" t="s">
        <v>83</v>
      </c>
      <c r="H6" s="17"/>
      <c r="I6" s="17"/>
      <c r="J6" s="17"/>
      <c r="K6" s="17"/>
    </row>
    <row r="7" customFormat="false" ht="96.75" hidden="false" customHeight="true" outlineLevel="0" collapsed="false">
      <c r="A7" s="16" t="s">
        <v>84</v>
      </c>
      <c r="B7" s="16" t="s">
        <v>66</v>
      </c>
      <c r="C7" s="16" t="s">
        <v>85</v>
      </c>
      <c r="D7" s="16" t="s">
        <v>86</v>
      </c>
      <c r="E7" s="16" t="s">
        <v>87</v>
      </c>
      <c r="F7" s="16" t="s">
        <v>70</v>
      </c>
      <c r="G7" s="16" t="s">
        <v>88</v>
      </c>
      <c r="H7" s="17"/>
      <c r="I7" s="17"/>
      <c r="J7" s="17"/>
      <c r="K7" s="17"/>
    </row>
    <row r="8" customFormat="false" ht="96.75" hidden="false" customHeight="true" outlineLevel="0" collapsed="false">
      <c r="A8" s="16" t="s">
        <v>89</v>
      </c>
      <c r="B8" s="16" t="s">
        <v>66</v>
      </c>
      <c r="C8" s="16" t="s">
        <v>90</v>
      </c>
      <c r="D8" s="16" t="s">
        <v>91</v>
      </c>
      <c r="E8" s="16" t="s">
        <v>92</v>
      </c>
      <c r="F8" s="16" t="s">
        <v>93</v>
      </c>
      <c r="G8" s="16" t="s">
        <v>94</v>
      </c>
      <c r="H8" s="17"/>
      <c r="I8" s="17"/>
      <c r="J8" s="17"/>
      <c r="K8" s="17"/>
    </row>
    <row r="9" customFormat="false" ht="91.5" hidden="false" customHeight="true" outlineLevel="0" collapsed="false">
      <c r="A9" s="16" t="s">
        <v>95</v>
      </c>
      <c r="B9" s="16" t="s">
        <v>66</v>
      </c>
      <c r="C9" s="16" t="s">
        <v>96</v>
      </c>
      <c r="D9" s="16" t="s">
        <v>97</v>
      </c>
      <c r="E9" s="16" t="s">
        <v>98</v>
      </c>
      <c r="F9" s="16" t="s">
        <v>70</v>
      </c>
      <c r="G9" s="16" t="s">
        <v>99</v>
      </c>
      <c r="H9" s="17"/>
      <c r="I9" s="17"/>
      <c r="J9" s="17"/>
      <c r="K9" s="17"/>
    </row>
    <row r="10" customFormat="false" ht="91.5" hidden="false" customHeight="true" outlineLevel="0" collapsed="false">
      <c r="A10" s="16" t="s">
        <v>100</v>
      </c>
      <c r="B10" s="16" t="s">
        <v>101</v>
      </c>
      <c r="C10" s="16" t="s">
        <v>102</v>
      </c>
      <c r="D10" s="16" t="s">
        <v>103</v>
      </c>
      <c r="E10" s="16" t="s">
        <v>104</v>
      </c>
      <c r="F10" s="16" t="s">
        <v>105</v>
      </c>
      <c r="G10" s="16" t="s">
        <v>106</v>
      </c>
      <c r="H10" s="17"/>
      <c r="I10" s="17"/>
      <c r="J10" s="17"/>
      <c r="K10" s="17"/>
    </row>
    <row r="11" customFormat="false" ht="96.75" hidden="false" customHeight="true" outlineLevel="0" collapsed="false">
      <c r="A11" s="16" t="s">
        <v>107</v>
      </c>
      <c r="B11" s="16" t="s">
        <v>101</v>
      </c>
      <c r="C11" s="16" t="s">
        <v>102</v>
      </c>
      <c r="D11" s="16" t="s">
        <v>108</v>
      </c>
      <c r="E11" s="16" t="s">
        <v>109</v>
      </c>
      <c r="F11" s="16" t="s">
        <v>105</v>
      </c>
      <c r="G11" s="16" t="s">
        <v>110</v>
      </c>
      <c r="H11" s="17"/>
      <c r="I11" s="17"/>
      <c r="J11" s="17"/>
      <c r="K11" s="17"/>
    </row>
    <row r="12" customFormat="false" ht="91.5" hidden="false" customHeight="true" outlineLevel="0" collapsed="false">
      <c r="A12" s="16" t="s">
        <v>111</v>
      </c>
      <c r="B12" s="16" t="s">
        <v>101</v>
      </c>
      <c r="C12" s="16" t="s">
        <v>102</v>
      </c>
      <c r="D12" s="16" t="s">
        <v>112</v>
      </c>
      <c r="E12" s="16" t="s">
        <v>113</v>
      </c>
      <c r="F12" s="16" t="s">
        <v>70</v>
      </c>
      <c r="G12" s="16" t="s">
        <v>114</v>
      </c>
      <c r="H12" s="17"/>
      <c r="I12" s="17"/>
      <c r="J12" s="17"/>
      <c r="K12" s="17"/>
    </row>
    <row r="13" customFormat="false" ht="91.5" hidden="false" customHeight="true" outlineLevel="0" collapsed="false">
      <c r="A13" s="16" t="s">
        <v>115</v>
      </c>
      <c r="B13" s="16" t="s">
        <v>101</v>
      </c>
      <c r="C13" s="16" t="s">
        <v>116</v>
      </c>
      <c r="D13" s="16" t="s">
        <v>117</v>
      </c>
      <c r="E13" s="16" t="s">
        <v>118</v>
      </c>
      <c r="F13" s="16" t="s">
        <v>70</v>
      </c>
      <c r="G13" s="16" t="s">
        <v>119</v>
      </c>
      <c r="H13" s="17"/>
      <c r="I13" s="17"/>
      <c r="J13" s="17"/>
      <c r="K13" s="17"/>
    </row>
    <row r="14" customFormat="false" ht="96.75" hidden="false" customHeight="true" outlineLevel="0" collapsed="false">
      <c r="A14" s="16" t="s">
        <v>120</v>
      </c>
      <c r="B14" s="16" t="s">
        <v>101</v>
      </c>
      <c r="C14" s="16" t="s">
        <v>121</v>
      </c>
      <c r="D14" s="16" t="s">
        <v>122</v>
      </c>
      <c r="E14" s="16" t="s">
        <v>123</v>
      </c>
      <c r="F14" s="16" t="s">
        <v>105</v>
      </c>
      <c r="G14" s="16" t="s">
        <v>124</v>
      </c>
      <c r="H14" s="17"/>
      <c r="I14" s="17"/>
      <c r="J14" s="17"/>
      <c r="K14" s="17"/>
    </row>
    <row r="15" customFormat="false" ht="91.5" hidden="false" customHeight="true" outlineLevel="0" collapsed="false">
      <c r="A15" s="16" t="s">
        <v>125</v>
      </c>
      <c r="B15" s="16" t="s">
        <v>101</v>
      </c>
      <c r="C15" s="16" t="s">
        <v>126</v>
      </c>
      <c r="D15" s="16" t="s">
        <v>127</v>
      </c>
      <c r="E15" s="16" t="s">
        <v>128</v>
      </c>
      <c r="F15" s="16" t="s">
        <v>70</v>
      </c>
      <c r="G15" s="16" t="s">
        <v>129</v>
      </c>
      <c r="H15" s="17"/>
      <c r="I15" s="17"/>
      <c r="J15" s="17"/>
      <c r="K15" s="17"/>
    </row>
    <row r="16" customFormat="false" ht="91.5" hidden="false" customHeight="true" outlineLevel="0" collapsed="false">
      <c r="A16" s="16" t="s">
        <v>130</v>
      </c>
      <c r="B16" s="16" t="s">
        <v>131</v>
      </c>
      <c r="C16" s="16" t="s">
        <v>42</v>
      </c>
      <c r="D16" s="16" t="s">
        <v>132</v>
      </c>
      <c r="E16" s="16" t="s">
        <v>133</v>
      </c>
      <c r="F16" s="16" t="s">
        <v>105</v>
      </c>
      <c r="G16" s="16" t="s">
        <v>134</v>
      </c>
      <c r="H16" s="17"/>
      <c r="I16" s="17"/>
      <c r="J16" s="17"/>
      <c r="K16" s="17"/>
    </row>
    <row r="17" customFormat="false" ht="91.5" hidden="false" customHeight="true" outlineLevel="0" collapsed="false">
      <c r="A17" s="16" t="s">
        <v>135</v>
      </c>
      <c r="B17" s="16" t="s">
        <v>131</v>
      </c>
      <c r="C17" s="16" t="s">
        <v>42</v>
      </c>
      <c r="D17" s="16" t="s">
        <v>136</v>
      </c>
      <c r="E17" s="16" t="s">
        <v>137</v>
      </c>
      <c r="F17" s="16" t="s">
        <v>105</v>
      </c>
      <c r="G17" s="16" t="s">
        <v>138</v>
      </c>
      <c r="H17" s="17"/>
      <c r="I17" s="17"/>
      <c r="J17" s="17"/>
      <c r="K17" s="17"/>
    </row>
    <row r="18" customFormat="false" ht="91.5" hidden="false" customHeight="true" outlineLevel="0" collapsed="false">
      <c r="A18" s="16" t="s">
        <v>139</v>
      </c>
      <c r="B18" s="16" t="s">
        <v>131</v>
      </c>
      <c r="C18" s="16" t="s">
        <v>140</v>
      </c>
      <c r="D18" s="16" t="s">
        <v>141</v>
      </c>
      <c r="E18" s="16" t="s">
        <v>142</v>
      </c>
      <c r="F18" s="16" t="s">
        <v>105</v>
      </c>
      <c r="G18" s="16" t="s">
        <v>143</v>
      </c>
      <c r="H18" s="17"/>
      <c r="I18" s="17"/>
      <c r="J18" s="17"/>
      <c r="K18" s="17"/>
    </row>
    <row r="19" customFormat="false" ht="91.5" hidden="false" customHeight="true" outlineLevel="0" collapsed="false">
      <c r="A19" s="16" t="s">
        <v>144</v>
      </c>
      <c r="B19" s="16" t="s">
        <v>131</v>
      </c>
      <c r="C19" s="16" t="s">
        <v>145</v>
      </c>
      <c r="D19" s="16" t="s">
        <v>146</v>
      </c>
      <c r="E19" s="16" t="s">
        <v>147</v>
      </c>
      <c r="F19" s="16" t="s">
        <v>70</v>
      </c>
      <c r="G19" s="16" t="s">
        <v>148</v>
      </c>
      <c r="H19" s="17"/>
      <c r="I19" s="17"/>
      <c r="J19" s="17"/>
      <c r="K19" s="17"/>
    </row>
    <row r="20" customFormat="false" ht="96.75" hidden="false" customHeight="true" outlineLevel="0" collapsed="false">
      <c r="A20" s="16" t="s">
        <v>149</v>
      </c>
      <c r="B20" s="16" t="s">
        <v>150</v>
      </c>
      <c r="C20" s="16" t="s">
        <v>45</v>
      </c>
      <c r="D20" s="16" t="s">
        <v>151</v>
      </c>
      <c r="E20" s="16" t="s">
        <v>152</v>
      </c>
      <c r="F20" s="16" t="s">
        <v>105</v>
      </c>
      <c r="G20" s="16" t="s">
        <v>153</v>
      </c>
      <c r="H20" s="17"/>
      <c r="I20" s="17"/>
      <c r="J20" s="17"/>
      <c r="K20" s="17"/>
    </row>
    <row r="21" customFormat="false" ht="91.5" hidden="false" customHeight="true" outlineLevel="0" collapsed="false">
      <c r="A21" s="16" t="s">
        <v>154</v>
      </c>
      <c r="B21" s="16" t="s">
        <v>150</v>
      </c>
      <c r="C21" s="16" t="s">
        <v>45</v>
      </c>
      <c r="D21" s="16" t="s">
        <v>155</v>
      </c>
      <c r="E21" s="16" t="s">
        <v>156</v>
      </c>
      <c r="F21" s="16" t="s">
        <v>105</v>
      </c>
      <c r="G21" s="16" t="s">
        <v>157</v>
      </c>
      <c r="H21" s="17"/>
      <c r="I21" s="17"/>
      <c r="J21" s="17"/>
      <c r="K21" s="17"/>
    </row>
    <row r="22" customFormat="false" ht="91.5" hidden="false" customHeight="true" outlineLevel="0" collapsed="false">
      <c r="A22" s="16" t="s">
        <v>158</v>
      </c>
      <c r="B22" s="16" t="s">
        <v>150</v>
      </c>
      <c r="C22" s="16" t="s">
        <v>45</v>
      </c>
      <c r="D22" s="16" t="s">
        <v>159</v>
      </c>
      <c r="E22" s="16" t="s">
        <v>160</v>
      </c>
      <c r="F22" s="16" t="s">
        <v>93</v>
      </c>
      <c r="G22" s="16" t="s">
        <v>161</v>
      </c>
      <c r="H22" s="17"/>
      <c r="I22" s="17"/>
      <c r="J22" s="17"/>
      <c r="K22" s="17"/>
    </row>
    <row r="23" customFormat="false" ht="91.5" hidden="false" customHeight="true" outlineLevel="0" collapsed="false">
      <c r="A23" s="16" t="s">
        <v>162</v>
      </c>
      <c r="B23" s="16" t="s">
        <v>150</v>
      </c>
      <c r="C23" s="16" t="s">
        <v>163</v>
      </c>
      <c r="D23" s="16" t="s">
        <v>164</v>
      </c>
      <c r="E23" s="16" t="s">
        <v>165</v>
      </c>
      <c r="F23" s="16" t="s">
        <v>93</v>
      </c>
      <c r="G23" s="16" t="s">
        <v>166</v>
      </c>
      <c r="H23" s="17"/>
      <c r="I23" s="17"/>
      <c r="J23" s="17"/>
      <c r="K23" s="17"/>
    </row>
    <row r="24" customFormat="false" ht="110.25" hidden="false" customHeight="true" outlineLevel="0" collapsed="false">
      <c r="A24" s="16" t="s">
        <v>167</v>
      </c>
      <c r="B24" s="16" t="s">
        <v>150</v>
      </c>
      <c r="C24" s="16" t="s">
        <v>168</v>
      </c>
      <c r="D24" s="16" t="s">
        <v>169</v>
      </c>
      <c r="E24" s="16" t="s">
        <v>170</v>
      </c>
      <c r="F24" s="16" t="s">
        <v>93</v>
      </c>
      <c r="G24" s="16" t="s">
        <v>171</v>
      </c>
      <c r="H24" s="17"/>
      <c r="I24" s="17"/>
      <c r="J24" s="17"/>
      <c r="K24" s="17"/>
    </row>
    <row r="25" customFormat="false" ht="96.75" hidden="false" customHeight="true" outlineLevel="0" collapsed="false">
      <c r="A25" s="16" t="s">
        <v>172</v>
      </c>
      <c r="B25" s="16" t="s">
        <v>173</v>
      </c>
      <c r="C25" s="16" t="s">
        <v>174</v>
      </c>
      <c r="D25" s="16" t="s">
        <v>175</v>
      </c>
      <c r="E25" s="16" t="s">
        <v>176</v>
      </c>
      <c r="F25" s="16" t="s">
        <v>105</v>
      </c>
      <c r="G25" s="16" t="s">
        <v>177</v>
      </c>
      <c r="H25" s="17"/>
      <c r="I25" s="17"/>
      <c r="J25" s="17"/>
      <c r="K25" s="17"/>
    </row>
    <row r="26" customFormat="false" ht="91.5" hidden="false" customHeight="true" outlineLevel="0" collapsed="false">
      <c r="A26" s="16" t="s">
        <v>178</v>
      </c>
      <c r="B26" s="16" t="s">
        <v>173</v>
      </c>
      <c r="C26" s="16" t="s">
        <v>179</v>
      </c>
      <c r="D26" s="16" t="s">
        <v>180</v>
      </c>
      <c r="E26" s="16" t="s">
        <v>181</v>
      </c>
      <c r="F26" s="16" t="s">
        <v>93</v>
      </c>
      <c r="G26" s="16" t="s">
        <v>182</v>
      </c>
      <c r="H26" s="17"/>
      <c r="I26" s="17"/>
      <c r="J26" s="17"/>
      <c r="K26" s="17"/>
    </row>
    <row r="27" customFormat="false" ht="91.5" hidden="false" customHeight="true" outlineLevel="0" collapsed="false">
      <c r="A27" s="16" t="s">
        <v>183</v>
      </c>
      <c r="B27" s="16" t="s">
        <v>173</v>
      </c>
      <c r="C27" s="16" t="s">
        <v>184</v>
      </c>
      <c r="D27" s="16" t="s">
        <v>185</v>
      </c>
      <c r="E27" s="16" t="s">
        <v>186</v>
      </c>
      <c r="F27" s="16" t="s">
        <v>70</v>
      </c>
      <c r="G27" s="16" t="s">
        <v>187</v>
      </c>
      <c r="H27" s="17"/>
      <c r="I27" s="17"/>
      <c r="J27" s="17"/>
      <c r="K27" s="17"/>
    </row>
    <row r="28" customFormat="false" ht="123.75" hidden="false" customHeight="true" outlineLevel="0" collapsed="false">
      <c r="A28" s="16" t="s">
        <v>188</v>
      </c>
      <c r="B28" s="16" t="s">
        <v>173</v>
      </c>
      <c r="C28" s="16" t="s">
        <v>189</v>
      </c>
      <c r="D28" s="16" t="s">
        <v>190</v>
      </c>
      <c r="E28" s="16" t="s">
        <v>191</v>
      </c>
      <c r="F28" s="16" t="s">
        <v>70</v>
      </c>
      <c r="G28" s="16" t="s">
        <v>192</v>
      </c>
      <c r="H28" s="17"/>
      <c r="I28" s="17"/>
      <c r="J28" s="17"/>
      <c r="K28" s="17"/>
    </row>
    <row r="29" customFormat="false" ht="96.75" hidden="false" customHeight="true" outlineLevel="0" collapsed="false">
      <c r="A29" s="16" t="s">
        <v>193</v>
      </c>
      <c r="B29" s="16" t="s">
        <v>173</v>
      </c>
      <c r="C29" s="16" t="s">
        <v>194</v>
      </c>
      <c r="D29" s="16" t="s">
        <v>195</v>
      </c>
      <c r="E29" s="16" t="s">
        <v>196</v>
      </c>
      <c r="F29" s="16" t="s">
        <v>70</v>
      </c>
      <c r="G29" s="16" t="s">
        <v>197</v>
      </c>
      <c r="H29" s="17"/>
      <c r="I29" s="17"/>
      <c r="J29" s="17"/>
      <c r="K29" s="17"/>
    </row>
    <row r="30" customFormat="false" ht="96.75" hidden="false" customHeight="true" outlineLevel="0" collapsed="false">
      <c r="A30" s="16" t="s">
        <v>198</v>
      </c>
      <c r="B30" s="16" t="s">
        <v>199</v>
      </c>
      <c r="C30" s="16" t="s">
        <v>51</v>
      </c>
      <c r="D30" s="16" t="s">
        <v>200</v>
      </c>
      <c r="E30" s="16" t="s">
        <v>201</v>
      </c>
      <c r="F30" s="16" t="s">
        <v>70</v>
      </c>
      <c r="G30" s="16" t="s">
        <v>202</v>
      </c>
      <c r="H30" s="17"/>
      <c r="I30" s="17"/>
      <c r="J30" s="17"/>
      <c r="K30" s="17"/>
    </row>
    <row r="31" customFormat="false" ht="91.5" hidden="false" customHeight="true" outlineLevel="0" collapsed="false">
      <c r="A31" s="16" t="s">
        <v>203</v>
      </c>
      <c r="B31" s="16" t="s">
        <v>199</v>
      </c>
      <c r="C31" s="16" t="s">
        <v>204</v>
      </c>
      <c r="D31" s="16" t="s">
        <v>205</v>
      </c>
      <c r="E31" s="16" t="s">
        <v>206</v>
      </c>
      <c r="F31" s="16" t="s">
        <v>105</v>
      </c>
      <c r="G31" s="16" t="s">
        <v>207</v>
      </c>
      <c r="H31" s="17"/>
      <c r="I31" s="17"/>
      <c r="J31" s="17"/>
      <c r="K31" s="17"/>
    </row>
    <row r="32" customFormat="false" ht="91.5" hidden="false" customHeight="true" outlineLevel="0" collapsed="false">
      <c r="A32" s="16" t="s">
        <v>208</v>
      </c>
      <c r="B32" s="16" t="s">
        <v>199</v>
      </c>
      <c r="C32" s="16" t="s">
        <v>204</v>
      </c>
      <c r="D32" s="16" t="s">
        <v>209</v>
      </c>
      <c r="E32" s="16" t="s">
        <v>210</v>
      </c>
      <c r="F32" s="16" t="s">
        <v>93</v>
      </c>
      <c r="G32" s="16" t="s">
        <v>211</v>
      </c>
      <c r="H32" s="17"/>
      <c r="I32" s="17"/>
      <c r="J32" s="17"/>
      <c r="K32" s="17"/>
    </row>
    <row r="34" customFormat="false" ht="57.75" hidden="false" customHeight="true" outlineLevel="0" collapsed="false">
      <c r="A34" s="12" t="s">
        <v>212</v>
      </c>
      <c r="B34" s="12"/>
      <c r="C34" s="12"/>
      <c r="D34" s="12"/>
      <c r="E34" s="12"/>
    </row>
  </sheetData>
  <mergeCells count="3">
    <mergeCell ref="A1:D1"/>
    <mergeCell ref="A2:C2"/>
    <mergeCell ref="A34:E34"/>
  </mergeCells>
  <dataValidations count="1">
    <dataValidation allowBlank="true" errorStyle="stop" operator="between" showDropDown="false" showErrorMessage="false" showInputMessage="false" sqref="H5:H32" type="list">
      <formula1>"Not started,In place,Partial,Gap,Not applicable"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G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328125" defaultRowHeight="14.25" zeroHeight="false" outlineLevelRow="0" outlineLevelCol="0"/>
  <cols>
    <col collapsed="false" customWidth="true" hidden="false" outlineLevel="0" max="1" min="1" style="1" width="3"/>
    <col collapsed="false" customWidth="true" hidden="false" outlineLevel="0" max="2" min="2" style="1" width="38"/>
    <col collapsed="false" customWidth="true" hidden="false" outlineLevel="0" max="5" min="3" style="1" width="14"/>
    <col collapsed="false" customWidth="true" hidden="false" outlineLevel="0" max="6" min="6" style="1" width="16"/>
    <col collapsed="false" customWidth="true" hidden="false" outlineLevel="0" max="7" min="7" style="1" width="14"/>
  </cols>
  <sheetData>
    <row r="1" customFormat="false" ht="21" hidden="false" customHeight="true" outlineLevel="0" collapsed="false">
      <c r="B1" s="18" t="s">
        <v>213</v>
      </c>
    </row>
    <row r="2" customFormat="false" ht="39" hidden="false" customHeight="true" outlineLevel="0" collapsed="false">
      <c r="B2" s="13" t="s">
        <v>214</v>
      </c>
      <c r="C2" s="13"/>
      <c r="D2" s="13"/>
      <c r="E2" s="13"/>
      <c r="F2" s="13"/>
      <c r="G2" s="13"/>
    </row>
    <row r="4" customFormat="false" ht="30.75" hidden="false" customHeight="true" outlineLevel="0" collapsed="false">
      <c r="C4" s="14" t="s">
        <v>215</v>
      </c>
      <c r="D4" s="14" t="s">
        <v>72</v>
      </c>
      <c r="E4" s="14" t="s">
        <v>216</v>
      </c>
      <c r="F4" s="14" t="s">
        <v>217</v>
      </c>
      <c r="G4" s="14" t="s">
        <v>218</v>
      </c>
    </row>
    <row r="5" customFormat="false" ht="30.75" hidden="false" customHeight="true" outlineLevel="0" collapsed="false">
      <c r="B5" s="16" t="s">
        <v>66</v>
      </c>
      <c r="C5" s="19" t="n">
        <f aca="false">COUNTIFS('Transition Checklist'!$B$5:$B$32,$B5,'Transition Checklist'!$H$5:$H$32,C$4)</f>
        <v>0</v>
      </c>
      <c r="D5" s="19" t="n">
        <f aca="false">COUNTIFS('Transition Checklist'!$B$5:$B$32,$B5,'Transition Checklist'!$H$5:$H$32,D$4)</f>
        <v>0</v>
      </c>
      <c r="E5" s="19" t="n">
        <f aca="false">COUNTIFS('Transition Checklist'!$B$5:$B$32,$B5,'Transition Checklist'!$H$5:$H$32,E$4)</f>
        <v>0</v>
      </c>
      <c r="F5" s="19" t="n">
        <f aca="false">COUNTIFS('Transition Checklist'!$B$5:$B$32,$B5,'Transition Checklist'!$H$5:$H$32,F$4)</f>
        <v>0</v>
      </c>
      <c r="G5" s="19" t="n">
        <f aca="false">COUNTIFS('Transition Checklist'!$B$5:$B$32,$B5,'Transition Checklist'!$H$5:$H$32,G$4)</f>
        <v>0</v>
      </c>
    </row>
    <row r="6" customFormat="false" ht="30.75" hidden="false" customHeight="true" outlineLevel="0" collapsed="false">
      <c r="B6" s="16" t="s">
        <v>101</v>
      </c>
      <c r="C6" s="19" t="n">
        <f aca="false">COUNTIFS('Transition Checklist'!$B$5:$B$32,$B6,'Transition Checklist'!$H$5:$H$32,C$4)</f>
        <v>0</v>
      </c>
      <c r="D6" s="19" t="n">
        <f aca="false">COUNTIFS('Transition Checklist'!$B$5:$B$32,$B6,'Transition Checklist'!$H$5:$H$32,D$4)</f>
        <v>0</v>
      </c>
      <c r="E6" s="19" t="n">
        <f aca="false">COUNTIFS('Transition Checklist'!$B$5:$B$32,$B6,'Transition Checklist'!$H$5:$H$32,E$4)</f>
        <v>0</v>
      </c>
      <c r="F6" s="19" t="n">
        <f aca="false">COUNTIFS('Transition Checklist'!$B$5:$B$32,$B6,'Transition Checklist'!$H$5:$H$32,F$4)</f>
        <v>0</v>
      </c>
      <c r="G6" s="19" t="n">
        <f aca="false">COUNTIFS('Transition Checklist'!$B$5:$B$32,$B6,'Transition Checklist'!$H$5:$H$32,G$4)</f>
        <v>0</v>
      </c>
    </row>
    <row r="7" customFormat="false" ht="18" hidden="false" customHeight="true" outlineLevel="0" collapsed="false">
      <c r="B7" s="16" t="s">
        <v>131</v>
      </c>
      <c r="C7" s="19" t="n">
        <f aca="false">COUNTIFS('Transition Checklist'!$B$5:$B$32,$B7,'Transition Checklist'!$H$5:$H$32,C$4)</f>
        <v>0</v>
      </c>
      <c r="D7" s="19" t="n">
        <f aca="false">COUNTIFS('Transition Checklist'!$B$5:$B$32,$B7,'Transition Checklist'!$H$5:$H$32,D$4)</f>
        <v>0</v>
      </c>
      <c r="E7" s="19" t="n">
        <f aca="false">COUNTIFS('Transition Checklist'!$B$5:$B$32,$B7,'Transition Checklist'!$H$5:$H$32,E$4)</f>
        <v>0</v>
      </c>
      <c r="F7" s="19" t="n">
        <f aca="false">COUNTIFS('Transition Checklist'!$B$5:$B$32,$B7,'Transition Checklist'!$H$5:$H$32,F$4)</f>
        <v>0</v>
      </c>
      <c r="G7" s="19" t="n">
        <f aca="false">COUNTIFS('Transition Checklist'!$B$5:$B$32,$B7,'Transition Checklist'!$H$5:$H$32,G$4)</f>
        <v>0</v>
      </c>
    </row>
    <row r="8" customFormat="false" ht="18" hidden="false" customHeight="true" outlineLevel="0" collapsed="false">
      <c r="B8" s="16" t="s">
        <v>150</v>
      </c>
      <c r="C8" s="19" t="n">
        <f aca="false">COUNTIFS('Transition Checklist'!$B$5:$B$32,$B8,'Transition Checklist'!$H$5:$H$32,C$4)</f>
        <v>0</v>
      </c>
      <c r="D8" s="19" t="n">
        <f aca="false">COUNTIFS('Transition Checklist'!$B$5:$B$32,$B8,'Transition Checklist'!$H$5:$H$32,D$4)</f>
        <v>0</v>
      </c>
      <c r="E8" s="19" t="n">
        <f aca="false">COUNTIFS('Transition Checklist'!$B$5:$B$32,$B8,'Transition Checklist'!$H$5:$H$32,E$4)</f>
        <v>0</v>
      </c>
      <c r="F8" s="19" t="n">
        <f aca="false">COUNTIFS('Transition Checklist'!$B$5:$B$32,$B8,'Transition Checklist'!$H$5:$H$32,F$4)</f>
        <v>0</v>
      </c>
      <c r="G8" s="19" t="n">
        <f aca="false">COUNTIFS('Transition Checklist'!$B$5:$B$32,$B8,'Transition Checklist'!$H$5:$H$32,G$4)</f>
        <v>0</v>
      </c>
    </row>
    <row r="9" customFormat="false" ht="18" hidden="false" customHeight="true" outlineLevel="0" collapsed="false">
      <c r="B9" s="16" t="s">
        <v>173</v>
      </c>
      <c r="C9" s="19" t="n">
        <f aca="false">COUNTIFS('Transition Checklist'!$B$5:$B$32,$B9,'Transition Checklist'!$H$5:$H$32,C$4)</f>
        <v>0</v>
      </c>
      <c r="D9" s="19" t="n">
        <f aca="false">COUNTIFS('Transition Checklist'!$B$5:$B$32,$B9,'Transition Checklist'!$H$5:$H$32,D$4)</f>
        <v>0</v>
      </c>
      <c r="E9" s="19" t="n">
        <f aca="false">COUNTIFS('Transition Checklist'!$B$5:$B$32,$B9,'Transition Checklist'!$H$5:$H$32,E$4)</f>
        <v>0</v>
      </c>
      <c r="F9" s="19" t="n">
        <f aca="false">COUNTIFS('Transition Checklist'!$B$5:$B$32,$B9,'Transition Checklist'!$H$5:$H$32,F$4)</f>
        <v>0</v>
      </c>
      <c r="G9" s="19" t="n">
        <f aca="false">COUNTIFS('Transition Checklist'!$B$5:$B$32,$B9,'Transition Checklist'!$H$5:$H$32,G$4)</f>
        <v>0</v>
      </c>
    </row>
    <row r="10" customFormat="false" ht="30.75" hidden="false" customHeight="true" outlineLevel="0" collapsed="false">
      <c r="B10" s="16" t="s">
        <v>199</v>
      </c>
      <c r="C10" s="19" t="n">
        <f aca="false">COUNTIFS('Transition Checklist'!$B$5:$B$32,$B10,'Transition Checklist'!$H$5:$H$32,C$4)</f>
        <v>0</v>
      </c>
      <c r="D10" s="19" t="n">
        <f aca="false">COUNTIFS('Transition Checklist'!$B$5:$B$32,$B10,'Transition Checklist'!$H$5:$H$32,D$4)</f>
        <v>0</v>
      </c>
      <c r="E10" s="19" t="n">
        <f aca="false">COUNTIFS('Transition Checklist'!$B$5:$B$32,$B10,'Transition Checklist'!$H$5:$H$32,E$4)</f>
        <v>0</v>
      </c>
      <c r="F10" s="19" t="n">
        <f aca="false">COUNTIFS('Transition Checklist'!$B$5:$B$32,$B10,'Transition Checklist'!$H$5:$H$32,F$4)</f>
        <v>0</v>
      </c>
      <c r="G10" s="19" t="n">
        <f aca="false">COUNTIFS('Transition Checklist'!$B$5:$B$32,$B10,'Transition Checklist'!$H$5:$H$32,G$4)</f>
        <v>0</v>
      </c>
    </row>
    <row r="11" customFormat="false" ht="18" hidden="false" customHeight="true" outlineLevel="0" collapsed="false">
      <c r="B11" s="20" t="s">
        <v>219</v>
      </c>
      <c r="C11" s="21" t="n">
        <f aca="false">SUM(C5:C10)</f>
        <v>0</v>
      </c>
      <c r="D11" s="21" t="n">
        <f aca="false">SUM(D5:D10)</f>
        <v>0</v>
      </c>
      <c r="E11" s="21" t="n">
        <f aca="false">SUM(E5:E10)</f>
        <v>0</v>
      </c>
      <c r="F11" s="21" t="n">
        <f aca="false">SUM(F5:F10)</f>
        <v>0</v>
      </c>
      <c r="G11" s="21" t="n">
        <f aca="false">SUM(G5:G10)</f>
        <v>0</v>
      </c>
    </row>
    <row r="13" customFormat="false" ht="21.75" hidden="false" customHeight="true" outlineLevel="0" collapsed="false">
      <c r="B13" s="5" t="s">
        <v>220</v>
      </c>
    </row>
    <row r="14" customFormat="false" ht="30.75" hidden="false" customHeight="true" outlineLevel="0" collapsed="false">
      <c r="C14" s="14" t="s">
        <v>215</v>
      </c>
      <c r="D14" s="14" t="s">
        <v>72</v>
      </c>
      <c r="E14" s="14" t="s">
        <v>216</v>
      </c>
      <c r="F14" s="14" t="s">
        <v>217</v>
      </c>
      <c r="G14" s="14" t="s">
        <v>218</v>
      </c>
    </row>
    <row r="15" customFormat="false" ht="18" hidden="false" customHeight="true" outlineLevel="0" collapsed="false">
      <c r="B15" s="16" t="s">
        <v>105</v>
      </c>
      <c r="C15" s="19" t="n">
        <f aca="false">COUNTIFS('Transition Checklist'!$F$5:$F$32,$B15,'Transition Checklist'!$H$5:$H$32,C$14)</f>
        <v>0</v>
      </c>
      <c r="D15" s="19" t="n">
        <f aca="false">COUNTIFS('Transition Checklist'!$F$5:$F$32,$B15,'Transition Checklist'!$H$5:$H$32,D$14)</f>
        <v>0</v>
      </c>
      <c r="E15" s="19" t="n">
        <f aca="false">COUNTIFS('Transition Checklist'!$F$5:$F$32,$B15,'Transition Checklist'!$H$5:$H$32,E$14)</f>
        <v>0</v>
      </c>
      <c r="F15" s="19" t="n">
        <f aca="false">COUNTIFS('Transition Checklist'!$F$5:$F$32,$B15,'Transition Checklist'!$H$5:$H$32,F$14)</f>
        <v>0</v>
      </c>
      <c r="G15" s="19" t="n">
        <f aca="false">COUNTIFS('Transition Checklist'!$F$5:$F$32,$B15,'Transition Checklist'!$H$5:$H$32,G$14)</f>
        <v>0</v>
      </c>
    </row>
    <row r="16" customFormat="false" ht="18" hidden="false" customHeight="true" outlineLevel="0" collapsed="false">
      <c r="B16" s="16" t="s">
        <v>70</v>
      </c>
      <c r="C16" s="19" t="n">
        <f aca="false">COUNTIFS('Transition Checklist'!$F$5:$F$32,$B16,'Transition Checklist'!$H$5:$H$32,C$14)</f>
        <v>0</v>
      </c>
      <c r="D16" s="19" t="n">
        <f aca="false">COUNTIFS('Transition Checklist'!$F$5:$F$32,$B16,'Transition Checklist'!$H$5:$H$32,D$14)</f>
        <v>0</v>
      </c>
      <c r="E16" s="19" t="n">
        <f aca="false">COUNTIFS('Transition Checklist'!$F$5:$F$32,$B16,'Transition Checklist'!$H$5:$H$32,E$14)</f>
        <v>0</v>
      </c>
      <c r="F16" s="19" t="n">
        <f aca="false">COUNTIFS('Transition Checklist'!$F$5:$F$32,$B16,'Transition Checklist'!$H$5:$H$32,F$14)</f>
        <v>0</v>
      </c>
      <c r="G16" s="19" t="n">
        <f aca="false">COUNTIFS('Transition Checklist'!$F$5:$F$32,$B16,'Transition Checklist'!$H$5:$H$32,G$14)</f>
        <v>0</v>
      </c>
    </row>
    <row r="17" customFormat="false" ht="18" hidden="false" customHeight="true" outlineLevel="0" collapsed="false">
      <c r="B17" s="16" t="s">
        <v>93</v>
      </c>
      <c r="C17" s="19" t="n">
        <f aca="false">COUNTIFS('Transition Checklist'!$F$5:$F$32,$B17,'Transition Checklist'!$H$5:$H$32,C$14)</f>
        <v>0</v>
      </c>
      <c r="D17" s="19" t="n">
        <f aca="false">COUNTIFS('Transition Checklist'!$F$5:$F$32,$B17,'Transition Checklist'!$H$5:$H$32,D$14)</f>
        <v>0</v>
      </c>
      <c r="E17" s="19" t="n">
        <f aca="false">COUNTIFS('Transition Checklist'!$F$5:$F$32,$B17,'Transition Checklist'!$H$5:$H$32,E$14)</f>
        <v>0</v>
      </c>
      <c r="F17" s="19" t="n">
        <f aca="false">COUNTIFS('Transition Checklist'!$F$5:$F$32,$B17,'Transition Checklist'!$H$5:$H$32,F$14)</f>
        <v>0</v>
      </c>
      <c r="G17" s="19" t="n">
        <f aca="false">COUNTIFS('Transition Checklist'!$F$5:$F$32,$B17,'Transition Checklist'!$H$5:$H$32,G$14)</f>
        <v>0</v>
      </c>
    </row>
    <row r="19" customFormat="false" ht="18" hidden="false" customHeight="true" outlineLevel="0" collapsed="false">
      <c r="B19" s="22" t="s">
        <v>221</v>
      </c>
      <c r="C19" s="23" t="n">
        <f aca="false">COUNTA('Transition Checklist'!$H$5:$H$32)</f>
        <v>0</v>
      </c>
      <c r="D19" s="24" t="s">
        <v>222</v>
      </c>
    </row>
    <row r="21" customFormat="false" ht="123.75" hidden="false" customHeight="true" outlineLevel="0" collapsed="false">
      <c r="B21" s="25" t="s">
        <v>223</v>
      </c>
      <c r="C21" s="25"/>
      <c r="D21" s="25"/>
      <c r="E21" s="25"/>
      <c r="F21" s="25"/>
      <c r="G21" s="25"/>
    </row>
  </sheetData>
  <mergeCells count="2">
    <mergeCell ref="B2:G2"/>
    <mergeCell ref="B21:G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2026-09-22T04:27:11Z</dcterms:created>
  <dc:creator>openpyxl</dc:creator>
  <dc:description/>
  <dc:language>en-US</dc:language>
  <cp:lastModifiedBy>Scott Bishop</cp:lastModifiedBy>
  <dcterms:modified xsi:type="dcterms:W3CDTF">2026-10-12T07:56:56Z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